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E_ECO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2" i="1" l="1"/>
  <c r="H12" i="1"/>
  <c r="G12" i="1"/>
  <c r="J12" i="1" s="1"/>
  <c r="E12" i="1"/>
  <c r="J11" i="1"/>
  <c r="F11" i="1"/>
  <c r="J10" i="1"/>
  <c r="F10" i="1"/>
  <c r="J9" i="1"/>
  <c r="F9" i="1"/>
  <c r="B5" i="1"/>
  <c r="B4" i="1"/>
  <c r="F12" i="1" l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<sst xmlns="http://schemas.openxmlformats.org/spreadsheetml/2006/main" count="21" uniqueCount="21">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</sst>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marzo de 2016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workbookViewId="0">
      <selection activeCell="D19" sqref="D19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8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11" x14ac:dyDescent="0.3">
      <c r="A4" s="1"/>
      <c r="B4" s="6" t="str">
        <f>[1]EAEP_ADMIN!B4</f>
        <v>Del 1 de enero al 31 de marzo de 2016</v>
      </c>
      <c r="C4" s="7"/>
      <c r="D4" s="7"/>
      <c r="E4" s="7"/>
      <c r="F4" s="7"/>
      <c r="G4" s="7"/>
      <c r="H4" s="7"/>
      <c r="I4" s="7"/>
      <c r="J4" s="8"/>
      <c r="K4" s="1"/>
    </row>
    <row r="5" spans="1:11" ht="15.75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1"/>
      <c r="K5" s="1"/>
    </row>
    <row r="6" spans="1:11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"/>
    </row>
    <row r="7" spans="1:11" ht="39.950000000000003" customHeight="1" x14ac:dyDescent="0.3">
      <c r="A7" s="1"/>
      <c r="B7" s="13" t="s">
        <v>2</v>
      </c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"/>
    </row>
    <row r="8" spans="1:11" ht="15" customHeight="1" x14ac:dyDescent="0.3">
      <c r="A8" s="1"/>
      <c r="B8" s="15"/>
      <c r="C8" s="15"/>
      <c r="D8" s="15"/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"/>
    </row>
    <row r="9" spans="1:11" ht="17.100000000000001" customHeight="1" x14ac:dyDescent="0.3">
      <c r="A9" s="1"/>
      <c r="B9" s="17"/>
      <c r="C9" s="18"/>
      <c r="D9" s="19" t="s">
        <v>15</v>
      </c>
      <c r="E9" s="20">
        <v>51737383731</v>
      </c>
      <c r="F9" s="20">
        <f>G9-E9</f>
        <v>-1784427800</v>
      </c>
      <c r="G9" s="20">
        <v>49952955931</v>
      </c>
      <c r="H9" s="20">
        <v>58984350944.310043</v>
      </c>
      <c r="I9" s="20">
        <v>43829969597.310089</v>
      </c>
      <c r="J9" s="20">
        <f>G9-H9</f>
        <v>-9031395013.3100433</v>
      </c>
      <c r="K9" s="1"/>
    </row>
    <row r="10" spans="1:11" ht="17.100000000000001" customHeight="1" x14ac:dyDescent="0.3">
      <c r="A10" s="1"/>
      <c r="B10" s="21"/>
      <c r="C10" s="1"/>
      <c r="D10" s="22" t="s">
        <v>16</v>
      </c>
      <c r="E10" s="20">
        <v>169246829</v>
      </c>
      <c r="F10" s="20">
        <f>G10-E10</f>
        <v>281928159</v>
      </c>
      <c r="G10" s="20">
        <v>451174988</v>
      </c>
      <c r="H10" s="20">
        <v>38294344.520000003</v>
      </c>
      <c r="I10" s="20">
        <v>725695763.10000002</v>
      </c>
      <c r="J10" s="20">
        <f>G10-H10</f>
        <v>412880643.48000002</v>
      </c>
      <c r="K10" s="1"/>
    </row>
    <row r="11" spans="1:11" ht="17.100000000000001" customHeight="1" x14ac:dyDescent="0.3">
      <c r="A11" s="1"/>
      <c r="B11" s="23"/>
      <c r="C11" s="24"/>
      <c r="D11" s="25" t="s">
        <v>17</v>
      </c>
      <c r="E11" s="20">
        <v>66575669047</v>
      </c>
      <c r="F11" s="20">
        <f>G11-E11</f>
        <v>0</v>
      </c>
      <c r="G11" s="20">
        <v>66575669047</v>
      </c>
      <c r="H11" s="20">
        <v>69550593817.330002</v>
      </c>
      <c r="I11" s="20">
        <v>65024131988.429962</v>
      </c>
      <c r="J11" s="20">
        <f>G11-H11</f>
        <v>-2974924770.3300018</v>
      </c>
      <c r="K11" s="1"/>
    </row>
    <row r="12" spans="1:11" ht="15.75" thickBot="1" x14ac:dyDescent="0.35">
      <c r="A12" s="1"/>
      <c r="B12" s="26" t="s">
        <v>18</v>
      </c>
      <c r="C12" s="26"/>
      <c r="D12" s="26"/>
      <c r="E12" s="27">
        <f>E9+E10+E11</f>
        <v>118482299607</v>
      </c>
      <c r="F12" s="27">
        <f>G12-E12</f>
        <v>-1502499641</v>
      </c>
      <c r="G12" s="27">
        <f>G9+G10+G11</f>
        <v>116979799966</v>
      </c>
      <c r="H12" s="27">
        <f>H9+H10+H11</f>
        <v>128573239106.16003</v>
      </c>
      <c r="I12" s="27">
        <f>I9+I10+I11</f>
        <v>109579797348.84006</v>
      </c>
      <c r="J12" s="27">
        <f>G12-H12</f>
        <v>-11593439140.160034</v>
      </c>
      <c r="K12" s="1"/>
    </row>
    <row r="13" spans="1:11" ht="13.5" customHeight="1" x14ac:dyDescent="0.3">
      <c r="A13" s="1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1"/>
    </row>
    <row r="14" spans="1:11" x14ac:dyDescent="0.3">
      <c r="A14" s="1"/>
      <c r="B14" s="1"/>
      <c r="C14" s="29" t="s">
        <v>20</v>
      </c>
      <c r="D14" s="29"/>
      <c r="E14" s="29"/>
      <c r="F14" s="29"/>
      <c r="G14" s="29"/>
      <c r="H14" s="29"/>
      <c r="I14" s="29"/>
      <c r="J14" s="29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EAEPE_ECON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2019-12-04T19:30:29Z</dcterms:created>
  <dcterms:modified xsi:type="dcterms:W3CDTF">2019-12-04T19:31:06Z</dcterms:modified>
</cp:coreProperties>
</file>